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30" windowHeight="5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<sst xmlns="http://schemas.openxmlformats.org/spreadsheetml/2006/main" count="59" uniqueCount="37">
  <si>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Nominativo :</t>
  </si>
  <si>
    <t>Società :</t>
  </si>
  <si>
    <t>Area :</t>
  </si>
  <si>
    <t>Mese :</t>
  </si>
  <si>
    <t>Anno:</t>
  </si>
  <si>
    <t>Cliente/Commessa:</t>
  </si>
  <si>
    <t>Descrizione:</t>
  </si>
  <si>
    <t>Aggiornamento Y2K</t>
  </si>
  <si>
    <t>GG</t>
  </si>
  <si>
    <t>Codice attívità</t>
  </si>
  <si>
    <t xml:space="preserve">Entrata </t>
  </si>
  <si>
    <t>Uscita</t>
  </si>
  <si>
    <t>FIRMA</t>
  </si>
  <si>
    <t>ore</t>
  </si>
  <si>
    <t>Totale</t>
  </si>
  <si>
    <t>Tot</t>
  </si>
  <si>
    <t>Numero totale ore nel mese:</t>
  </si>
  <si>
    <t>Numero totale delle ore prevíste per il prossìmo mese</t>
  </si>
  <si>
    <t>Firma dei Direttore/Responsabile di Area: .......…………… ..........………....................................… ..........……….</t>
  </si>
  <si>
    <t>Codici attività</t>
  </si>
  <si>
    <t>01 - Analisi generale</t>
  </si>
  <si>
    <t>05 - Documentazione</t>
  </si>
  <si>
    <t>..................................… ..................................… ............</t>
  </si>
  <si>
    <t>02 - Analisi di dettaglio</t>
  </si>
  <si>
    <t>06 - Assistenza sistemistica</t>
  </si>
  <si>
    <t>03 - Programmazione</t>
  </si>
  <si>
    <t>07 - Riunione tecnica</t>
  </si>
  <si>
    <t>04 - Test</t>
  </si>
  <si>
    <t>..................................… ..................................… .</t>
  </si>
  <si>
    <t>Marco Zampogna</t>
  </si>
  <si>
    <t>Ottobre</t>
  </si>
  <si>
    <t xml:space="preserve">Cliente/Commessa: </t>
  </si>
  <si>
    <t>A.G.S.</t>
  </si>
  <si>
    <t>Intercontratto</t>
  </si>
  <si>
    <t>NR</t>
  </si>
  <si>
    <t>Mutua</t>
  </si>
  <si>
    <t>Valutazione (1 =Ottimo, 2=Buono, 3=Sufficiente, 4=Insufficiente): ……………………..……Data: …………………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</si>
</sst>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[h]:mm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20" fontId="1" fillId="0" borderId="27" xfId="0" applyNumberFormat="1" applyFont="1" applyBorder="1" applyAlignment="1">
      <alignment horizontal="center"/>
    </xf>
    <xf numFmtId="20" fontId="1" fillId="0" borderId="28" xfId="0" applyNumberFormat="1" applyFont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20" fontId="1" fillId="0" borderId="29" xfId="0" applyNumberFormat="1" applyFont="1" applyBorder="1" applyAlignment="1">
      <alignment horizontal="center"/>
    </xf>
    <xf numFmtId="20" fontId="1" fillId="0" borderId="30" xfId="0" applyNumberFormat="1" applyFont="1" applyBorder="1" applyAlignment="1">
      <alignment horizontal="center"/>
    </xf>
    <xf numFmtId="20" fontId="1" fillId="0" borderId="31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22" xfId="0" applyNumberFormat="1" applyFont="1" applyBorder="1" applyAlignment="1">
      <alignment horizontal="center"/>
    </xf>
    <xf numFmtId="20" fontId="1" fillId="3" borderId="27" xfId="0" applyNumberFormat="1" applyFont="1" applyFill="1" applyBorder="1" applyAlignment="1">
      <alignment horizontal="left"/>
    </xf>
    <xf numFmtId="20" fontId="1" fillId="3" borderId="28" xfId="0" applyNumberFormat="1" applyFont="1" applyFill="1" applyBorder="1" applyAlignment="1">
      <alignment horizontal="center"/>
    </xf>
    <xf numFmtId="20" fontId="1" fillId="3" borderId="17" xfId="0" applyNumberFormat="1" applyFont="1" applyFill="1" applyBorder="1" applyAlignment="1">
      <alignment horizontal="center"/>
    </xf>
    <xf numFmtId="20" fontId="1" fillId="3" borderId="16" xfId="0" applyNumberFormat="1" applyFont="1" applyFill="1" applyBorder="1" applyAlignment="1">
      <alignment horizontal="center"/>
    </xf>
    <xf numFmtId="20" fontId="1" fillId="3" borderId="2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20" fontId="1" fillId="0" borderId="27" xfId="0" applyNumberFormat="1" applyFont="1" applyFill="1" applyBorder="1" applyAlignment="1">
      <alignment horizontal="center"/>
    </xf>
    <xf numFmtId="20" fontId="1" fillId="0" borderId="28" xfId="0" applyNumberFormat="1" applyFont="1" applyFill="1" applyBorder="1" applyAlignment="1">
      <alignment horizontal="center"/>
    </xf>
    <xf numFmtId="20" fontId="1" fillId="0" borderId="17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20" fontId="1" fillId="0" borderId="34" xfId="0" applyNumberFormat="1" applyFont="1" applyBorder="1" applyAlignment="1">
      <alignment horizontal="center"/>
    </xf>
    <xf numFmtId="20" fontId="1" fillId="0" borderId="35" xfId="0" applyNumberFormat="1" applyFont="1" applyBorder="1" applyAlignment="1">
      <alignment horizontal="center"/>
    </xf>
    <xf numFmtId="20" fontId="1" fillId="0" borderId="36" xfId="0" applyNumberFormat="1" applyFont="1" applyBorder="1" applyAlignment="1">
      <alignment horizontal="center"/>
    </xf>
    <xf numFmtId="20" fontId="1" fillId="0" borderId="37" xfId="0" applyNumberFormat="1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20" fontId="1" fillId="0" borderId="39" xfId="0" applyNumberFormat="1" applyFont="1" applyBorder="1" applyAlignment="1">
      <alignment horizontal="center"/>
    </xf>
    <xf numFmtId="20" fontId="1" fillId="0" borderId="40" xfId="0" applyNumberFormat="1" applyFont="1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20" fontId="1" fillId="0" borderId="43" xfId="0" applyNumberFormat="1" applyFont="1" applyBorder="1" applyAlignment="1">
      <alignment horizontal="center"/>
    </xf>
    <xf numFmtId="20" fontId="1" fillId="0" borderId="44" xfId="0" applyNumberFormat="1" applyFont="1" applyBorder="1" applyAlignment="1">
      <alignment horizontal="center"/>
    </xf>
    <xf numFmtId="0" fontId="1" fillId="2" borderId="45" xfId="0" applyFont="1" applyFill="1" applyBorder="1" applyAlignment="1">
      <alignment horizontal="right"/>
    </xf>
    <xf numFmtId="0" fontId="1" fillId="2" borderId="41" xfId="0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164" fontId="1" fillId="4" borderId="38" xfId="0" applyNumberFormat="1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2" borderId="5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20" fontId="1" fillId="0" borderId="12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5" zoomScaleNormal="75" workbookViewId="0" topLeftCell="A1">
      <selection activeCell="S7" sqref="S7:S8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6.8515625" style="0" customWidth="1"/>
    <col min="4" max="5" width="6.28125" style="0" customWidth="1"/>
    <col min="6" max="15" width="6.00390625" style="0" customWidth="1"/>
  </cols>
  <sheetData>
    <row r="1" spans="1:15" ht="12.75">
      <c r="A1" s="1" t="s">
        <v>0</v>
      </c>
      <c r="B1" s="2"/>
      <c r="C1" s="3" t="s">
        <v>29</v>
      </c>
      <c r="D1" s="2"/>
      <c r="E1" s="2"/>
      <c r="F1" s="2"/>
      <c r="G1" s="2"/>
      <c r="H1" s="2" t="s">
        <v>1</v>
      </c>
      <c r="I1" s="2"/>
      <c r="J1" s="3"/>
      <c r="K1" s="2"/>
      <c r="L1" s="2"/>
      <c r="M1" s="2"/>
      <c r="N1" s="2"/>
      <c r="O1" s="4"/>
    </row>
    <row r="2" spans="1:15" ht="13.5" thickBot="1">
      <c r="A2" s="5" t="s">
        <v>2</v>
      </c>
      <c r="B2" s="6"/>
      <c r="C2" s="6"/>
      <c r="D2" s="6"/>
      <c r="E2" s="6"/>
      <c r="F2" s="6"/>
      <c r="G2" s="6"/>
      <c r="H2" s="6" t="s">
        <v>3</v>
      </c>
      <c r="I2" s="6" t="s">
        <v>30</v>
      </c>
      <c r="J2" s="7"/>
      <c r="K2" s="6"/>
      <c r="L2" s="6" t="s">
        <v>4</v>
      </c>
      <c r="M2" s="6">
        <v>2002</v>
      </c>
      <c r="N2" s="7"/>
      <c r="O2" s="8"/>
    </row>
    <row r="3" spans="1:15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4.25" thickBot="1" thickTop="1">
      <c r="A4" s="10"/>
      <c r="B4" s="9"/>
      <c r="C4" s="11"/>
      <c r="D4" s="11"/>
      <c r="E4" s="11"/>
      <c r="F4" s="98" t="s">
        <v>31</v>
      </c>
      <c r="G4" s="99"/>
      <c r="H4" s="99"/>
      <c r="I4" s="102" t="s">
        <v>32</v>
      </c>
      <c r="J4" s="103"/>
      <c r="K4" s="98" t="s">
        <v>5</v>
      </c>
      <c r="L4" s="99"/>
      <c r="M4" s="99"/>
      <c r="N4" s="102"/>
      <c r="O4" s="103"/>
    </row>
    <row r="5" spans="1:15" ht="14.25" thickBot="1" thickTop="1">
      <c r="A5" s="10"/>
      <c r="B5" s="10"/>
      <c r="C5" s="10"/>
      <c r="D5" s="10"/>
      <c r="E5" s="10"/>
      <c r="F5" s="98" t="s">
        <v>6</v>
      </c>
      <c r="G5" s="99"/>
      <c r="H5" s="99" t="s">
        <v>7</v>
      </c>
      <c r="I5" s="100" t="s">
        <v>33</v>
      </c>
      <c r="J5" s="101"/>
      <c r="K5" s="98" t="s">
        <v>6</v>
      </c>
      <c r="L5" s="99"/>
      <c r="M5" s="99"/>
      <c r="N5" s="100"/>
      <c r="O5" s="101"/>
    </row>
    <row r="6" spans="1:15" ht="13.5" thickTop="1">
      <c r="A6" s="12" t="s">
        <v>8</v>
      </c>
      <c r="B6" s="13"/>
      <c r="C6" s="14"/>
      <c r="D6" s="14"/>
      <c r="E6" s="15"/>
      <c r="F6" s="90" t="s">
        <v>9</v>
      </c>
      <c r="G6" s="91"/>
      <c r="H6" s="91"/>
      <c r="I6" s="92"/>
      <c r="J6" s="16"/>
      <c r="K6" s="93" t="s">
        <v>9</v>
      </c>
      <c r="L6" s="94"/>
      <c r="M6" s="94"/>
      <c r="N6" s="95"/>
      <c r="O6" s="17"/>
    </row>
    <row r="7" spans="1:15" ht="12.75">
      <c r="A7" s="18"/>
      <c r="B7" s="19" t="s">
        <v>10</v>
      </c>
      <c r="C7" s="20" t="s">
        <v>11</v>
      </c>
      <c r="D7" s="96" t="s">
        <v>12</v>
      </c>
      <c r="E7" s="97"/>
      <c r="F7" s="21"/>
      <c r="G7" s="22"/>
      <c r="H7" s="22"/>
      <c r="I7" s="22"/>
      <c r="J7" s="23"/>
      <c r="K7" s="24"/>
      <c r="L7" s="22"/>
      <c r="M7" s="22"/>
      <c r="N7" s="22"/>
      <c r="O7" s="25"/>
    </row>
    <row r="8" spans="1:15" ht="13.5" thickBot="1">
      <c r="A8" s="18"/>
      <c r="B8" s="26" t="s">
        <v>13</v>
      </c>
      <c r="C8" s="27" t="s">
        <v>13</v>
      </c>
      <c r="D8" s="28"/>
      <c r="E8" s="29"/>
      <c r="F8" s="26" t="s">
        <v>13</v>
      </c>
      <c r="G8" s="27" t="s">
        <v>13</v>
      </c>
      <c r="H8" s="27" t="s">
        <v>13</v>
      </c>
      <c r="I8" s="27" t="s">
        <v>13</v>
      </c>
      <c r="J8" s="27" t="s">
        <v>14</v>
      </c>
      <c r="K8" s="30" t="s">
        <v>13</v>
      </c>
      <c r="L8" s="30" t="s">
        <v>13</v>
      </c>
      <c r="M8" s="30" t="s">
        <v>13</v>
      </c>
      <c r="N8" s="30" t="s">
        <v>13</v>
      </c>
      <c r="O8" s="31" t="s">
        <v>14</v>
      </c>
    </row>
    <row r="9" spans="1:15" ht="14.25" thickBot="1" thickTop="1">
      <c r="A9" s="32">
        <v>1</v>
      </c>
      <c r="B9" s="33" t="s">
        <v>34</v>
      </c>
      <c r="C9" s="33"/>
      <c r="D9" s="34"/>
      <c r="E9" s="35"/>
      <c r="F9" s="36"/>
      <c r="G9" s="37"/>
      <c r="H9" s="37"/>
      <c r="I9" s="37"/>
      <c r="J9" s="38">
        <f aca="true" t="shared" si="0" ref="J9:J39">IF(ISERROR(F9+G9+H9+I9),"",F9+G9+H9+I9)</f>
        <v>0</v>
      </c>
      <c r="K9" s="39"/>
      <c r="L9" s="37"/>
      <c r="M9" s="37"/>
      <c r="N9" s="37"/>
      <c r="O9" s="38"/>
    </row>
    <row r="10" spans="1:15" ht="14.25" thickBot="1" thickTop="1">
      <c r="A10" s="32">
        <v>2</v>
      </c>
      <c r="B10" s="33" t="s">
        <v>34</v>
      </c>
      <c r="C10" s="33"/>
      <c r="D10" s="34"/>
      <c r="E10" s="35"/>
      <c r="F10" s="36"/>
      <c r="G10" s="40"/>
      <c r="H10" s="40"/>
      <c r="I10" s="40"/>
      <c r="J10" s="38">
        <f t="shared" si="0"/>
        <v>0</v>
      </c>
      <c r="K10" s="36"/>
      <c r="L10" s="40"/>
      <c r="M10" s="40"/>
      <c r="N10" s="40"/>
      <c r="O10" s="41"/>
    </row>
    <row r="11" spans="1:15" ht="14.25" thickBot="1" thickTop="1">
      <c r="A11" s="32">
        <v>3</v>
      </c>
      <c r="B11" s="33" t="s">
        <v>34</v>
      </c>
      <c r="C11" s="33"/>
      <c r="D11" s="34"/>
      <c r="E11" s="35"/>
      <c r="F11" s="36"/>
      <c r="G11" s="40"/>
      <c r="H11" s="40"/>
      <c r="I11" s="40"/>
      <c r="J11" s="38">
        <f t="shared" si="0"/>
        <v>0</v>
      </c>
      <c r="K11" s="36"/>
      <c r="L11" s="40"/>
      <c r="M11" s="40"/>
      <c r="N11" s="40"/>
      <c r="O11" s="41"/>
    </row>
    <row r="12" spans="1:15" ht="14.25" thickBot="1" thickTop="1">
      <c r="A12" s="32">
        <v>4</v>
      </c>
      <c r="B12" s="33" t="s">
        <v>34</v>
      </c>
      <c r="C12" s="33"/>
      <c r="D12" s="34"/>
      <c r="E12" s="35"/>
      <c r="F12" s="36"/>
      <c r="G12" s="40"/>
      <c r="H12" s="40"/>
      <c r="I12" s="40"/>
      <c r="J12" s="38">
        <f t="shared" si="0"/>
        <v>0</v>
      </c>
      <c r="K12" s="36"/>
      <c r="L12" s="40"/>
      <c r="M12" s="40"/>
      <c r="N12" s="40"/>
      <c r="O12" s="41"/>
    </row>
    <row r="13" spans="1:15" ht="14.25" thickBot="1" thickTop="1">
      <c r="A13" s="32">
        <v>5</v>
      </c>
      <c r="B13" s="33"/>
      <c r="C13" s="33"/>
      <c r="D13" s="34"/>
      <c r="E13" s="35"/>
      <c r="F13" s="36" t="str">
        <f aca="true" t="shared" si="1" ref="F13:F39">IF(B13=(TIME(,,))," ",IF(B13&lt;=(TIME(12,0,0)),C13-B13-TIME(0,0,0),C13-B13))</f>
        <v> </v>
      </c>
      <c r="G13" s="40"/>
      <c r="H13" s="40"/>
      <c r="I13" s="40"/>
      <c r="J13" s="38">
        <f t="shared" si="0"/>
      </c>
      <c r="K13" s="36"/>
      <c r="L13" s="40"/>
      <c r="M13" s="40"/>
      <c r="N13" s="40"/>
      <c r="O13" s="41"/>
    </row>
    <row r="14" spans="1:15" ht="14.25" thickBot="1" thickTop="1">
      <c r="A14" s="32">
        <v>6</v>
      </c>
      <c r="B14" s="33"/>
      <c r="C14" s="33"/>
      <c r="D14" s="34"/>
      <c r="E14" s="35"/>
      <c r="F14" s="36" t="str">
        <f t="shared" si="1"/>
        <v> </v>
      </c>
      <c r="G14" s="40"/>
      <c r="H14" s="40"/>
      <c r="I14" s="40"/>
      <c r="J14" s="38">
        <f t="shared" si="0"/>
      </c>
      <c r="K14" s="36"/>
      <c r="L14" s="40"/>
      <c r="M14" s="40"/>
      <c r="N14" s="40"/>
      <c r="O14" s="41"/>
    </row>
    <row r="15" spans="1:15" ht="14.25" thickBot="1" thickTop="1">
      <c r="A15" s="32">
        <v>7</v>
      </c>
      <c r="B15" s="33">
        <v>0.4583333333333333</v>
      </c>
      <c r="C15" s="33">
        <v>0.7152777777777778</v>
      </c>
      <c r="D15" s="34"/>
      <c r="E15" s="35"/>
      <c r="F15" s="36">
        <f t="shared" si="1"/>
        <v>0.2569444444444445</v>
      </c>
      <c r="G15" s="40"/>
      <c r="H15" s="40"/>
      <c r="I15" s="40"/>
      <c r="J15" s="38">
        <f t="shared" si="0"/>
        <v>0.2569444444444445</v>
      </c>
      <c r="K15" s="36"/>
      <c r="L15" s="40"/>
      <c r="M15" s="40"/>
      <c r="N15" s="40"/>
      <c r="O15" s="41"/>
    </row>
    <row r="16" spans="1:15" ht="14.25" thickBot="1" thickTop="1">
      <c r="A16" s="32">
        <v>8</v>
      </c>
      <c r="B16" s="33">
        <v>0.3958333333333333</v>
      </c>
      <c r="C16" s="33">
        <v>0.71875</v>
      </c>
      <c r="D16" s="34"/>
      <c r="E16" s="35"/>
      <c r="F16" s="36">
        <f t="shared" si="1"/>
        <v>0.3229166666666667</v>
      </c>
      <c r="G16" s="40"/>
      <c r="H16" s="40"/>
      <c r="I16" s="40"/>
      <c r="J16" s="38">
        <f t="shared" si="0"/>
        <v>0.3229166666666667</v>
      </c>
      <c r="K16" s="36"/>
      <c r="L16" s="40"/>
      <c r="M16" s="40"/>
      <c r="N16" s="40"/>
      <c r="O16" s="41"/>
    </row>
    <row r="17" spans="1:15" ht="14.25" thickBot="1" thickTop="1">
      <c r="A17" s="32">
        <v>9</v>
      </c>
      <c r="B17" s="33">
        <v>0.375</v>
      </c>
      <c r="C17" s="33">
        <v>0.7083333333333334</v>
      </c>
      <c r="D17" s="34"/>
      <c r="E17" s="35"/>
      <c r="F17" s="36">
        <f t="shared" si="1"/>
        <v>0.33333333333333337</v>
      </c>
      <c r="G17" s="40"/>
      <c r="H17" s="40"/>
      <c r="I17" s="40"/>
      <c r="J17" s="38">
        <f t="shared" si="0"/>
        <v>0.33333333333333337</v>
      </c>
      <c r="K17" s="36"/>
      <c r="L17" s="40"/>
      <c r="M17" s="40"/>
      <c r="N17" s="40"/>
      <c r="O17" s="41"/>
    </row>
    <row r="18" spans="1:15" ht="14.25" thickBot="1" thickTop="1">
      <c r="A18" s="32">
        <v>10</v>
      </c>
      <c r="B18" s="33">
        <v>0.3819444444444444</v>
      </c>
      <c r="C18" s="33">
        <v>0.7152777777777778</v>
      </c>
      <c r="D18" s="34"/>
      <c r="E18" s="35"/>
      <c r="F18" s="36">
        <f t="shared" si="1"/>
        <v>0.33333333333333337</v>
      </c>
      <c r="G18" s="40"/>
      <c r="H18" s="40"/>
      <c r="I18" s="40"/>
      <c r="J18" s="38">
        <f t="shared" si="0"/>
        <v>0.33333333333333337</v>
      </c>
      <c r="K18" s="36"/>
      <c r="L18" s="40"/>
      <c r="M18" s="40"/>
      <c r="N18" s="40"/>
      <c r="O18" s="41"/>
    </row>
    <row r="19" spans="1:15" ht="14.25" thickBot="1" thickTop="1">
      <c r="A19" s="32">
        <v>11</v>
      </c>
      <c r="B19" s="33">
        <v>0.375</v>
      </c>
      <c r="C19" s="33">
        <v>0.7083333333333334</v>
      </c>
      <c r="D19" s="34"/>
      <c r="E19" s="35"/>
      <c r="F19" s="36">
        <f t="shared" si="1"/>
        <v>0.33333333333333337</v>
      </c>
      <c r="G19" s="40"/>
      <c r="H19" s="40"/>
      <c r="I19" s="40"/>
      <c r="J19" s="38">
        <f t="shared" si="0"/>
        <v>0.33333333333333337</v>
      </c>
      <c r="K19" s="36"/>
      <c r="L19" s="40"/>
      <c r="M19" s="40"/>
      <c r="N19" s="40"/>
      <c r="O19" s="41"/>
    </row>
    <row r="20" spans="1:15" ht="14.25" thickBot="1" thickTop="1">
      <c r="A20" s="32">
        <v>12</v>
      </c>
      <c r="B20" s="33"/>
      <c r="C20" s="33"/>
      <c r="D20" s="34"/>
      <c r="E20" s="35"/>
      <c r="F20" s="36" t="str">
        <f t="shared" si="1"/>
        <v> </v>
      </c>
      <c r="G20" s="40"/>
      <c r="H20" s="40"/>
      <c r="I20" s="40"/>
      <c r="J20" s="38">
        <f t="shared" si="0"/>
      </c>
      <c r="K20" s="36"/>
      <c r="L20" s="40"/>
      <c r="M20" s="40"/>
      <c r="N20" s="40"/>
      <c r="O20" s="41"/>
    </row>
    <row r="21" spans="1:15" ht="14.25" thickBot="1" thickTop="1">
      <c r="A21" s="32">
        <v>13</v>
      </c>
      <c r="B21" s="33"/>
      <c r="C21" s="33"/>
      <c r="D21" s="42"/>
      <c r="E21" s="43"/>
      <c r="F21" s="36" t="str">
        <f t="shared" si="1"/>
        <v> </v>
      </c>
      <c r="G21" s="44"/>
      <c r="H21" s="44"/>
      <c r="I21" s="44"/>
      <c r="J21" s="38">
        <f t="shared" si="0"/>
      </c>
      <c r="K21" s="45"/>
      <c r="L21" s="44"/>
      <c r="M21" s="44"/>
      <c r="N21" s="44"/>
      <c r="O21" s="46"/>
    </row>
    <row r="22" spans="1:15" ht="14.25" thickBot="1" thickTop="1">
      <c r="A22" s="32">
        <v>14</v>
      </c>
      <c r="B22" s="33">
        <v>0.37986111111111115</v>
      </c>
      <c r="C22" s="33">
        <v>0.8263888888888888</v>
      </c>
      <c r="D22" s="34"/>
      <c r="E22" s="35"/>
      <c r="F22" s="36">
        <f t="shared" si="1"/>
        <v>0.4465277777777777</v>
      </c>
      <c r="G22" s="40"/>
      <c r="H22" s="40"/>
      <c r="I22" s="40"/>
      <c r="J22" s="38">
        <f t="shared" si="0"/>
        <v>0.4465277777777777</v>
      </c>
      <c r="K22" s="36"/>
      <c r="L22" s="40"/>
      <c r="M22" s="40"/>
      <c r="N22" s="40"/>
      <c r="O22" s="41"/>
    </row>
    <row r="23" spans="1:15" ht="14.25" thickBot="1" thickTop="1">
      <c r="A23" s="32">
        <v>15</v>
      </c>
      <c r="B23" s="33">
        <v>0.375</v>
      </c>
      <c r="C23" s="33">
        <v>0.7083333333333334</v>
      </c>
      <c r="D23" s="34"/>
      <c r="E23" s="35"/>
      <c r="F23" s="36">
        <f t="shared" si="1"/>
        <v>0.33333333333333337</v>
      </c>
      <c r="G23" s="40"/>
      <c r="H23" s="40"/>
      <c r="I23" s="40"/>
      <c r="J23" s="38">
        <f t="shared" si="0"/>
        <v>0.33333333333333337</v>
      </c>
      <c r="K23" s="36"/>
      <c r="L23" s="40"/>
      <c r="M23" s="40"/>
      <c r="N23" s="40"/>
      <c r="O23" s="41"/>
    </row>
    <row r="24" spans="1:15" ht="14.25" thickBot="1" thickTop="1">
      <c r="A24" s="32">
        <v>16</v>
      </c>
      <c r="B24" s="33">
        <v>0.3993055555555556</v>
      </c>
      <c r="C24" s="33">
        <v>0.8402777777777778</v>
      </c>
      <c r="D24" s="34"/>
      <c r="E24" s="35"/>
      <c r="F24" s="36">
        <f t="shared" si="1"/>
        <v>0.4409722222222222</v>
      </c>
      <c r="G24" s="40"/>
      <c r="H24" s="40"/>
      <c r="I24" s="40"/>
      <c r="J24" s="38">
        <f t="shared" si="0"/>
        <v>0.4409722222222222</v>
      </c>
      <c r="K24" s="36"/>
      <c r="L24" s="40"/>
      <c r="M24" s="40"/>
      <c r="N24" s="40"/>
      <c r="O24" s="41"/>
    </row>
    <row r="25" spans="1:15" ht="14.25" thickBot="1" thickTop="1">
      <c r="A25" s="32">
        <v>17</v>
      </c>
      <c r="B25" s="33">
        <v>0.375</v>
      </c>
      <c r="C25" s="33">
        <v>0.7083333333333334</v>
      </c>
      <c r="D25" s="34"/>
      <c r="E25" s="35"/>
      <c r="F25" s="36">
        <f t="shared" si="1"/>
        <v>0.33333333333333337</v>
      </c>
      <c r="G25" s="40"/>
      <c r="H25" s="40"/>
      <c r="I25" s="40"/>
      <c r="J25" s="38">
        <f t="shared" si="0"/>
        <v>0.33333333333333337</v>
      </c>
      <c r="K25" s="36"/>
      <c r="L25" s="40"/>
      <c r="M25" s="40"/>
      <c r="N25" s="40"/>
      <c r="O25" s="41"/>
    </row>
    <row r="26" spans="1:15" ht="14.25" thickBot="1" thickTop="1">
      <c r="A26" s="32">
        <v>18</v>
      </c>
      <c r="B26" s="33">
        <v>0.375</v>
      </c>
      <c r="C26" s="33">
        <v>0.7083333333333334</v>
      </c>
      <c r="D26" s="34"/>
      <c r="E26" s="35"/>
      <c r="F26" s="36">
        <f t="shared" si="1"/>
        <v>0.33333333333333337</v>
      </c>
      <c r="G26" s="40"/>
      <c r="H26" s="40"/>
      <c r="I26" s="40"/>
      <c r="J26" s="38">
        <f t="shared" si="0"/>
        <v>0.33333333333333337</v>
      </c>
      <c r="K26" s="36"/>
      <c r="L26" s="40"/>
      <c r="M26" s="40"/>
      <c r="N26" s="40"/>
      <c r="O26" s="41"/>
    </row>
    <row r="27" spans="1:15" ht="14.25" thickBot="1" thickTop="1">
      <c r="A27" s="32">
        <v>19</v>
      </c>
      <c r="B27" s="33"/>
      <c r="C27" s="33"/>
      <c r="D27" s="34"/>
      <c r="E27" s="35"/>
      <c r="F27" s="36" t="str">
        <f t="shared" si="1"/>
        <v> </v>
      </c>
      <c r="G27" s="40"/>
      <c r="H27" s="40"/>
      <c r="I27" s="40"/>
      <c r="J27" s="38">
        <f t="shared" si="0"/>
      </c>
      <c r="K27" s="36"/>
      <c r="L27" s="40"/>
      <c r="M27" s="40"/>
      <c r="N27" s="40"/>
      <c r="O27" s="41"/>
    </row>
    <row r="28" spans="1:15" ht="14.25" thickBot="1" thickTop="1">
      <c r="A28" s="32">
        <v>20</v>
      </c>
      <c r="B28" s="33"/>
      <c r="C28" s="33"/>
      <c r="D28" s="34"/>
      <c r="E28" s="35"/>
      <c r="F28" s="36" t="str">
        <f t="shared" si="1"/>
        <v> </v>
      </c>
      <c r="G28" s="40"/>
      <c r="H28" s="40"/>
      <c r="I28" s="40"/>
      <c r="J28" s="38">
        <f t="shared" si="0"/>
      </c>
      <c r="K28" s="36"/>
      <c r="L28" s="40"/>
      <c r="M28" s="40"/>
      <c r="N28" s="40"/>
      <c r="O28" s="41"/>
    </row>
    <row r="29" spans="1:15" ht="14.25" thickBot="1" thickTop="1">
      <c r="A29" s="32">
        <v>21</v>
      </c>
      <c r="B29" s="33" t="s">
        <v>35</v>
      </c>
      <c r="C29" s="33"/>
      <c r="D29" s="34"/>
      <c r="E29" s="35"/>
      <c r="F29" s="36"/>
      <c r="G29" s="40"/>
      <c r="H29" s="40"/>
      <c r="I29" s="40"/>
      <c r="J29" s="38">
        <f t="shared" si="0"/>
        <v>0</v>
      </c>
      <c r="K29" s="36"/>
      <c r="L29" s="40"/>
      <c r="M29" s="40"/>
      <c r="N29" s="40"/>
      <c r="O29" s="41"/>
    </row>
    <row r="30" spans="1:15" ht="14.25" thickBot="1" thickTop="1">
      <c r="A30" s="32">
        <v>22</v>
      </c>
      <c r="B30" s="33" t="s">
        <v>35</v>
      </c>
      <c r="C30" s="33"/>
      <c r="D30" s="34"/>
      <c r="E30" s="35"/>
      <c r="F30" s="36"/>
      <c r="G30" s="40"/>
      <c r="H30" s="40"/>
      <c r="I30" s="40"/>
      <c r="J30" s="38">
        <f t="shared" si="0"/>
        <v>0</v>
      </c>
      <c r="K30" s="36"/>
      <c r="L30" s="40"/>
      <c r="M30" s="40"/>
      <c r="N30" s="40"/>
      <c r="O30" s="41"/>
    </row>
    <row r="31" spans="1:15" ht="14.25" thickBot="1" thickTop="1">
      <c r="A31" s="47">
        <v>23</v>
      </c>
      <c r="B31" s="33" t="s">
        <v>35</v>
      </c>
      <c r="C31" s="33"/>
      <c r="D31" s="34"/>
      <c r="E31" s="35"/>
      <c r="F31" s="36"/>
      <c r="G31" s="40"/>
      <c r="H31" s="40"/>
      <c r="I31" s="40"/>
      <c r="J31" s="38">
        <f t="shared" si="0"/>
        <v>0</v>
      </c>
      <c r="K31" s="36"/>
      <c r="L31" s="40"/>
      <c r="M31" s="40"/>
      <c r="N31" s="40"/>
      <c r="O31" s="41"/>
    </row>
    <row r="32" spans="1:15" ht="14.25" thickBot="1" thickTop="1">
      <c r="A32" s="47">
        <v>24</v>
      </c>
      <c r="B32" s="33" t="s">
        <v>35</v>
      </c>
      <c r="C32" s="33"/>
      <c r="D32" s="34"/>
      <c r="E32" s="35"/>
      <c r="F32" s="36"/>
      <c r="G32" s="40"/>
      <c r="H32" s="40"/>
      <c r="I32" s="40"/>
      <c r="J32" s="38">
        <f t="shared" si="0"/>
        <v>0</v>
      </c>
      <c r="K32" s="36"/>
      <c r="L32" s="40"/>
      <c r="M32" s="40"/>
      <c r="N32" s="40"/>
      <c r="O32" s="41"/>
    </row>
    <row r="33" spans="1:15" ht="14.25" thickBot="1" thickTop="1">
      <c r="A33" s="47">
        <v>25</v>
      </c>
      <c r="B33" s="33" t="s">
        <v>35</v>
      </c>
      <c r="C33" s="33"/>
      <c r="D33" s="34"/>
      <c r="E33" s="35"/>
      <c r="F33" s="36"/>
      <c r="G33" s="40"/>
      <c r="H33" s="40"/>
      <c r="I33" s="40"/>
      <c r="J33" s="38">
        <f t="shared" si="0"/>
        <v>0</v>
      </c>
      <c r="K33" s="36"/>
      <c r="L33" s="40"/>
      <c r="M33" s="40"/>
      <c r="N33" s="40"/>
      <c r="O33" s="41"/>
    </row>
    <row r="34" spans="1:15" ht="14.25" thickBot="1" thickTop="1">
      <c r="A34" s="47">
        <v>26</v>
      </c>
      <c r="B34" s="33"/>
      <c r="C34" s="33"/>
      <c r="D34" s="34"/>
      <c r="E34" s="35"/>
      <c r="F34" s="36" t="str">
        <f t="shared" si="1"/>
        <v> </v>
      </c>
      <c r="G34" s="40"/>
      <c r="H34" s="40"/>
      <c r="I34" s="40"/>
      <c r="J34" s="38">
        <f t="shared" si="0"/>
      </c>
      <c r="K34" s="36"/>
      <c r="L34" s="40"/>
      <c r="M34" s="40"/>
      <c r="N34" s="40"/>
      <c r="O34" s="41"/>
    </row>
    <row r="35" spans="1:15" ht="14.25" thickBot="1" thickTop="1">
      <c r="A35" s="32">
        <v>27</v>
      </c>
      <c r="B35" s="33"/>
      <c r="C35" s="33"/>
      <c r="D35" s="34"/>
      <c r="E35" s="35"/>
      <c r="F35" s="36" t="str">
        <f t="shared" si="1"/>
        <v> </v>
      </c>
      <c r="G35" s="40"/>
      <c r="H35" s="40"/>
      <c r="I35" s="40"/>
      <c r="J35" s="38">
        <f t="shared" si="0"/>
      </c>
      <c r="K35" s="36"/>
      <c r="L35" s="40"/>
      <c r="M35" s="40"/>
      <c r="N35" s="40"/>
      <c r="O35" s="41"/>
    </row>
    <row r="36" spans="1:15" ht="14.25" thickBot="1" thickTop="1">
      <c r="A36" s="32">
        <v>28</v>
      </c>
      <c r="B36" s="33">
        <v>0.37847222222222227</v>
      </c>
      <c r="C36" s="33">
        <v>0.7118055555555555</v>
      </c>
      <c r="D36" s="48"/>
      <c r="E36" s="49"/>
      <c r="F36" s="36">
        <f t="shared" si="1"/>
        <v>0.3333333333333332</v>
      </c>
      <c r="G36" s="50"/>
      <c r="H36" s="50"/>
      <c r="I36" s="50"/>
      <c r="J36" s="38">
        <f t="shared" si="0"/>
        <v>0.3333333333333332</v>
      </c>
      <c r="K36" s="36"/>
      <c r="L36" s="40"/>
      <c r="M36" s="40"/>
      <c r="N36" s="40"/>
      <c r="O36" s="41"/>
    </row>
    <row r="37" spans="1:15" ht="14.25" thickBot="1" thickTop="1">
      <c r="A37" s="32">
        <v>29</v>
      </c>
      <c r="B37" s="33">
        <v>0.3770833333333334</v>
      </c>
      <c r="C37" s="33">
        <v>0.7104166666666667</v>
      </c>
      <c r="D37" s="34"/>
      <c r="E37" s="35"/>
      <c r="F37" s="36">
        <f t="shared" si="1"/>
        <v>0.3333333333333333</v>
      </c>
      <c r="G37" s="40"/>
      <c r="H37" s="40"/>
      <c r="I37" s="40"/>
      <c r="J37" s="38">
        <f t="shared" si="0"/>
        <v>0.3333333333333333</v>
      </c>
      <c r="K37" s="36"/>
      <c r="L37" s="40"/>
      <c r="M37" s="40"/>
      <c r="N37" s="40"/>
      <c r="O37" s="41"/>
    </row>
    <row r="38" spans="1:15" ht="14.25" thickBot="1" thickTop="1">
      <c r="A38" s="32">
        <v>30</v>
      </c>
      <c r="B38" s="33">
        <v>0.375</v>
      </c>
      <c r="C38" s="33">
        <v>0.7083333333333334</v>
      </c>
      <c r="D38" s="34"/>
      <c r="E38" s="35"/>
      <c r="F38" s="36">
        <f t="shared" si="1"/>
        <v>0.33333333333333337</v>
      </c>
      <c r="G38" s="40"/>
      <c r="H38" s="40"/>
      <c r="I38" s="40"/>
      <c r="J38" s="38">
        <f t="shared" si="0"/>
        <v>0.33333333333333337</v>
      </c>
      <c r="K38" s="36"/>
      <c r="L38" s="40"/>
      <c r="M38" s="40"/>
      <c r="N38" s="40"/>
      <c r="O38" s="41"/>
    </row>
    <row r="39" spans="1:15" ht="14.25" thickBot="1" thickTop="1">
      <c r="A39" s="51">
        <v>31</v>
      </c>
      <c r="B39" s="33">
        <v>0.375</v>
      </c>
      <c r="C39" s="33">
        <v>0.7083333333333334</v>
      </c>
      <c r="D39" s="52"/>
      <c r="E39" s="52"/>
      <c r="F39" s="36">
        <f t="shared" si="1"/>
        <v>0.33333333333333337</v>
      </c>
      <c r="G39" s="53"/>
      <c r="H39" s="53"/>
      <c r="I39" s="53"/>
      <c r="J39" s="104">
        <f t="shared" si="0"/>
        <v>0.33333333333333337</v>
      </c>
      <c r="K39" s="54"/>
      <c r="L39" s="53"/>
      <c r="M39" s="53"/>
      <c r="N39" s="53"/>
      <c r="O39" s="55"/>
    </row>
    <row r="40" spans="1:15" ht="14.25" thickBot="1" thickTop="1">
      <c r="A40" s="56" t="s">
        <v>15</v>
      </c>
      <c r="B40" s="57"/>
      <c r="C40" s="58"/>
      <c r="D40" s="59"/>
      <c r="E40" s="60"/>
      <c r="F40" s="57"/>
      <c r="G40" s="61"/>
      <c r="H40" s="61"/>
      <c r="I40" s="62"/>
      <c r="J40" s="105">
        <f>SUM(J9:J39)</f>
        <v>4.800694444444444</v>
      </c>
      <c r="K40" s="57"/>
      <c r="L40" s="61"/>
      <c r="M40" s="61"/>
      <c r="N40" s="61"/>
      <c r="O40" s="58"/>
    </row>
    <row r="41" spans="1:15" ht="14.25" thickBot="1" thickTop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 t="s">
        <v>16</v>
      </c>
      <c r="O41" s="66">
        <f>J40</f>
        <v>4.800694444444444</v>
      </c>
    </row>
    <row r="42" spans="1:15" ht="14.25" thickBot="1" thickTop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 t="s">
        <v>17</v>
      </c>
      <c r="O42" s="67"/>
    </row>
    <row r="43" spans="1:15" ht="13.5" thickTop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68" t="s">
        <v>36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</row>
    <row r="45" spans="1:15" ht="12.75">
      <c r="A45" s="71" t="s">
        <v>18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</row>
    <row r="46" spans="1:15" ht="13.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3.5" thickTop="1">
      <c r="A47" s="13" t="s">
        <v>19</v>
      </c>
      <c r="B47" s="14"/>
      <c r="C47" s="14"/>
      <c r="D47" s="14"/>
      <c r="E47" s="74"/>
      <c r="F47" s="74"/>
      <c r="G47" s="74"/>
      <c r="H47" s="74"/>
      <c r="I47" s="74"/>
      <c r="J47" s="14"/>
      <c r="K47" s="14"/>
      <c r="L47" s="14"/>
      <c r="M47" s="14"/>
      <c r="N47" s="14"/>
      <c r="O47" s="75"/>
    </row>
    <row r="48" spans="1:15" ht="12.75">
      <c r="A48" s="81" t="s">
        <v>20</v>
      </c>
      <c r="B48" s="82"/>
      <c r="C48" s="82"/>
      <c r="D48" s="83"/>
      <c r="E48" s="84" t="s">
        <v>21</v>
      </c>
      <c r="F48" s="85"/>
      <c r="G48" s="85"/>
      <c r="H48" s="85"/>
      <c r="I48" s="86"/>
      <c r="J48" s="87" t="s">
        <v>22</v>
      </c>
      <c r="K48" s="82"/>
      <c r="L48" s="82"/>
      <c r="M48" s="82"/>
      <c r="N48" s="82"/>
      <c r="O48" s="88"/>
    </row>
    <row r="49" spans="1:15" ht="12.75">
      <c r="A49" s="81" t="s">
        <v>23</v>
      </c>
      <c r="B49" s="82"/>
      <c r="C49" s="82"/>
      <c r="D49" s="83"/>
      <c r="E49" s="84" t="s">
        <v>24</v>
      </c>
      <c r="F49" s="85"/>
      <c r="G49" s="85"/>
      <c r="H49" s="85"/>
      <c r="I49" s="86"/>
      <c r="J49" s="87" t="s">
        <v>22</v>
      </c>
      <c r="K49" s="82"/>
      <c r="L49" s="82"/>
      <c r="M49" s="82"/>
      <c r="N49" s="82"/>
      <c r="O49" s="88"/>
    </row>
    <row r="50" spans="1:15" ht="12.75">
      <c r="A50" s="81" t="s">
        <v>25</v>
      </c>
      <c r="B50" s="82"/>
      <c r="C50" s="82"/>
      <c r="D50" s="83"/>
      <c r="E50" s="83" t="s">
        <v>26</v>
      </c>
      <c r="F50" s="89"/>
      <c r="G50" s="89"/>
      <c r="H50" s="89"/>
      <c r="I50" s="87"/>
      <c r="J50" s="87" t="s">
        <v>22</v>
      </c>
      <c r="K50" s="82"/>
      <c r="L50" s="82"/>
      <c r="M50" s="82"/>
      <c r="N50" s="82"/>
      <c r="O50" s="88"/>
    </row>
    <row r="51" spans="1:15" ht="13.5" thickBot="1">
      <c r="A51" s="78" t="s">
        <v>27</v>
      </c>
      <c r="B51" s="79"/>
      <c r="C51" s="79"/>
      <c r="D51" s="79"/>
      <c r="E51" s="76" t="s">
        <v>28</v>
      </c>
      <c r="F51" s="76"/>
      <c r="G51" s="76"/>
      <c r="H51" s="76"/>
      <c r="I51" s="76"/>
      <c r="J51" s="79" t="s">
        <v>22</v>
      </c>
      <c r="K51" s="79"/>
      <c r="L51" s="79"/>
      <c r="M51" s="79"/>
      <c r="N51" s="79"/>
      <c r="O51" s="80"/>
    </row>
    <row r="52" spans="1:15" ht="13.5" thickTop="1">
      <c r="A52" s="11"/>
      <c r="B52" s="11"/>
      <c r="C52" s="11"/>
      <c r="D52" s="11"/>
      <c r="E52" s="11"/>
      <c r="F52" s="77"/>
      <c r="G52" s="11"/>
      <c r="H52" s="11"/>
      <c r="I52" s="11"/>
      <c r="J52" s="11"/>
      <c r="K52" s="11"/>
      <c r="L52" s="11"/>
      <c r="M52" s="11"/>
      <c r="N52" s="11"/>
      <c r="O52" s="11"/>
    </row>
  </sheetData>
  <mergeCells count="22">
    <mergeCell ref="F4:H4"/>
    <mergeCell ref="I4:J4"/>
    <mergeCell ref="K4:M4"/>
    <mergeCell ref="N4:O4"/>
    <mergeCell ref="F5:H5"/>
    <mergeCell ref="I5:J5"/>
    <mergeCell ref="K5:M5"/>
    <mergeCell ref="N5:O5"/>
    <mergeCell ref="F6:I6"/>
    <mergeCell ref="K6:N6"/>
    <mergeCell ref="D7:E7"/>
    <mergeCell ref="A48:D48"/>
    <mergeCell ref="E48:I48"/>
    <mergeCell ref="J48:O48"/>
    <mergeCell ref="A51:D51"/>
    <mergeCell ref="J51:O51"/>
    <mergeCell ref="A49:D49"/>
    <mergeCell ref="E49:I49"/>
    <mergeCell ref="J49:O49"/>
    <mergeCell ref="A50:D50"/>
    <mergeCell ref="E50:I50"/>
    <mergeCell ref="J50:O50"/>
  </mergeCells>
  <printOptions/>
  <pageMargins left="0.42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PIACENZA</dc:creator>
  <cp:keywords/>
  <dc:description/>
  <cp:lastModifiedBy>mzampogna</cp:lastModifiedBy>
  <cp:lastPrinted>2002-10-30T15:25:34Z</cp:lastPrinted>
  <dcterms:created xsi:type="dcterms:W3CDTF">2001-05-04T19:56:52Z</dcterms:created>
  <dcterms:modified xsi:type="dcterms:W3CDTF">2002-10-30T15:27:27Z</dcterms:modified>
  <cp:category/>
  <cp:version/>
  <cp:contentType/>
  <cp:contentStatus/>
</cp:coreProperties>
</file>